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Лист1!$5:$5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<sst xmlns="http://schemas.openxmlformats.org/spreadsheetml/2006/main" count="119" uniqueCount="73">
  <si>
    <t xml:space="preserve">Школа</t>
  </si>
  <si>
    <t xml:space="preserve">ГБОУ СОШ № 3 «с.п.Барсуки»</t>
  </si>
  <si>
    <t xml:space="preserve">Утвердил:</t>
  </si>
  <si>
    <t xml:space="preserve">директор</t>
  </si>
  <si>
    <t xml:space="preserve">Типовое примерное меню приготовляемых блюд</t>
  </si>
  <si>
    <t xml:space="preserve">Цечоева</t>
  </si>
  <si>
    <t xml:space="preserve">Возрастная категория</t>
  </si>
  <si>
    <t xml:space="preserve">Дети от 7 до 11 лет</t>
  </si>
  <si>
    <t xml:space="preserve">дата</t>
  </si>
  <si>
    <t xml:space="preserve">01</t>
  </si>
  <si>
    <t xml:space="preserve">Март</t>
  </si>
  <si>
    <t xml:space="preserve">2024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</si>
  <si>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</si>
  <si>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</si>
  <si>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</si>
  <si>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</si>
  <si>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</si>
  <si>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</si>
  <si>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</si>
  <si>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</si>
  <si>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</si>
  <si>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</si>
  <si>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</si>
  <si>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</si>
  <si>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</si>
  <si>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</si>
  <si>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</si>
  <si>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1</t>
  </si>
  <si>
    <t xml:space="preserve">Завтрак</t>
  </si>
  <si>
    <t xml:space="preserve">хлеб</t>
  </si>
  <si>
    <t xml:space="preserve">Бутерброд с маслом и с сыром</t>
  </si>
  <si>
    <t xml:space="preserve">Н000476</t>
  </si>
  <si>
    <t xml:space="preserve">гор.напиток</t>
  </si>
  <si>
    <t xml:space="preserve">Кофейный напиток на молоке с печеньем</t>
  </si>
  <si>
    <t xml:space="preserve">Н000382</t>
  </si>
  <si>
    <t xml:space="preserve">гор.блюдо</t>
  </si>
  <si>
    <t xml:space="preserve">Каша рисовая молочная с маслом и сахаром</t>
  </si>
  <si>
    <t xml:space="preserve">Н000475</t>
  </si>
  <si>
    <t xml:space="preserve">Итого</t>
  </si>
  <si>
    <t xml:space="preserve">Итого за день</t>
  </si>
  <si>
    <t xml:space="preserve">2</t>
  </si>
  <si>
    <t xml:space="preserve">Каша молочная геркулес с маслом, с сахаром и яйцо</t>
  </si>
  <si>
    <t xml:space="preserve">Н000479</t>
  </si>
  <si>
    <t xml:space="preserve">Чай с лимоном 1 вар.</t>
  </si>
  <si>
    <t xml:space="preserve">Н000377</t>
  </si>
  <si>
    <t xml:space="preserve">фрукты</t>
  </si>
  <si>
    <t xml:space="preserve">Фрукты свежие</t>
  </si>
  <si>
    <t xml:space="preserve">Н000017</t>
  </si>
  <si>
    <t xml:space="preserve">Хлеб с маслом</t>
  </si>
  <si>
    <t xml:space="preserve">Н000478</t>
  </si>
  <si>
    <t xml:space="preserve">3</t>
  </si>
  <si>
    <t xml:space="preserve">Бутерброд с маслом</t>
  </si>
  <si>
    <t xml:space="preserve">К000478</t>
  </si>
  <si>
    <t xml:space="preserve">Каша манная молочная с маслом, с сахаром и яйцо</t>
  </si>
  <si>
    <t xml:space="preserve">Н000482</t>
  </si>
  <si>
    <t xml:space="preserve">Чай с сахаром</t>
  </si>
  <si>
    <t xml:space="preserve">Н000376</t>
  </si>
  <si>
    <t xml:space="preserve">сладкое</t>
  </si>
  <si>
    <t xml:space="preserve">Печенье</t>
  </si>
  <si>
    <t xml:space="preserve">Н000485</t>
  </si>
  <si>
    <t xml:space="preserve">4</t>
  </si>
  <si>
    <t xml:space="preserve">Каша гречневая молочная с маслом и яйцо</t>
  </si>
  <si>
    <t xml:space="preserve">Н000483</t>
  </si>
  <si>
    <t xml:space="preserve">5</t>
  </si>
  <si>
    <t xml:space="preserve">Какао с молоком и печеньем</t>
  </si>
  <si>
    <t xml:space="preserve">6</t>
  </si>
  <si>
    <t xml:space="preserve">Пряник</t>
  </si>
  <si>
    <t xml:space="preserve">Н000484</t>
  </si>
  <si>
    <t xml:space="preserve">Каша пшеничная на молоке с маслом и яйцо</t>
  </si>
  <si>
    <t xml:space="preserve">Н000173</t>
  </si>
  <si>
    <t xml:space="preserve">Чай с лимоном 2 вар.</t>
  </si>
  <si>
    <t xml:space="preserve">Среднее значение за период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</si>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</sst>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#"/>
    <numFmt numFmtId="166" formatCode="@"/>
    <numFmt numFmtId="167" formatCode="#,##0.0"/>
    <numFmt numFmtId="168" formatCode="#,##0.00"/>
    <numFmt numFmtId="169" formatCode="#,##0"/>
    <numFmt numFmtId="170" formatCode="#,###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Tahoma"/>
      <family val="2"/>
      <charset val="204"/>
    </font>
    <font>
      <b val="true"/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5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5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9.15625" defaultRowHeight="10.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3.71"/>
    <col collapsed="false" customWidth="true" hidden="false" outlineLevel="0" max="4" min="3" style="2" width="11.71"/>
    <col collapsed="false" customWidth="true" hidden="false" outlineLevel="0" max="5" min="5" style="2" width="26.71"/>
    <col collapsed="false" customWidth="true" hidden="false" outlineLevel="0" max="6" min="6" style="3" width="8.71"/>
    <col collapsed="false" customWidth="true" hidden="false" outlineLevel="0" max="10" min="7" style="1" width="7.71"/>
    <col collapsed="false" customWidth="true" hidden="false" outlineLevel="0" max="11" min="11" style="2" width="7.71"/>
    <col collapsed="false" customWidth="true" hidden="false" outlineLevel="0" max="12" min="12" style="4" width="9.71"/>
    <col collapsed="false" customWidth="false" hidden="false" outlineLevel="0" max="1024" min="13" style="5" width="9.14"/>
  </cols>
  <sheetData>
    <row r="1" customFormat="false" ht="15" hidden="false" customHeight="false" outlineLevel="0" collapsed="false">
      <c r="A1" s="6" t="s">
        <v>0</v>
      </c>
      <c r="B1" s="6"/>
      <c r="C1" s="6" t="s">
        <v>1</v>
      </c>
      <c r="D1" s="6"/>
      <c r="E1" s="6"/>
      <c r="F1" s="7" t="s">
        <v>2</v>
      </c>
      <c r="G1" s="8" t="s">
        <v>3</v>
      </c>
      <c r="H1" s="9"/>
      <c r="I1" s="10"/>
      <c r="J1" s="10"/>
      <c r="K1" s="10"/>
      <c r="L1" s="10"/>
    </row>
    <row r="2" s="5" customFormat="true" ht="15" hidden="false" customHeight="false" outlineLevel="0" collapsed="false">
      <c r="A2" s="11" t="s">
        <v>4</v>
      </c>
      <c r="B2" s="11"/>
      <c r="C2" s="11"/>
      <c r="D2" s="11"/>
      <c r="E2" s="11"/>
      <c r="G2" s="8" t="s">
        <v>5</v>
      </c>
      <c r="H2" s="9"/>
      <c r="I2" s="10"/>
      <c r="J2" s="10"/>
      <c r="K2" s="10"/>
      <c r="L2" s="10"/>
    </row>
    <row r="3" s="5" customFormat="true" ht="15" hidden="false" customHeight="false" outlineLevel="0" collapsed="false">
      <c r="A3" s="6" t="s">
        <v>6</v>
      </c>
      <c r="B3" s="6"/>
      <c r="C3" s="6"/>
      <c r="D3" s="6" t="s">
        <v>7</v>
      </c>
      <c r="E3" s="6"/>
      <c r="F3" s="6"/>
      <c r="G3" s="8" t="s">
        <v>8</v>
      </c>
      <c r="H3" s="2" t="s">
        <v>9</v>
      </c>
      <c r="I3" s="2" t="s">
        <v>10</v>
      </c>
      <c r="J3" s="2" t="s">
        <v>11</v>
      </c>
    </row>
    <row r="4" s="5" customFormat="true" ht="15" hidden="false" customHeight="false" outlineLevel="0" collapsed="false">
      <c r="B4" s="12"/>
      <c r="C4" s="12"/>
      <c r="D4" s="12"/>
      <c r="E4" s="12"/>
      <c r="F4" s="12"/>
      <c r="G4" s="12"/>
      <c r="H4" s="2" t="s">
        <v>12</v>
      </c>
      <c r="I4" s="2" t="s">
        <v>13</v>
      </c>
      <c r="J4" s="2" t="s">
        <v>14</v>
      </c>
    </row>
    <row r="5" customFormat="false" ht="42" hidden="false" customHeight="false" outlineLevel="0" collapsed="false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</row>
    <row r="6" customFormat="false" ht="10.5" hidden="false" customHeight="true" outlineLevel="0" collapsed="false">
      <c r="A6" s="14" t="n">
        <v>1</v>
      </c>
      <c r="B6" s="15" t="s">
        <v>27</v>
      </c>
      <c r="C6" s="15" t="s">
        <v>28</v>
      </c>
      <c r="D6" s="15" t="s">
        <v>29</v>
      </c>
      <c r="E6" s="15" t="s">
        <v>30</v>
      </c>
      <c r="F6" s="16" t="n">
        <v>123</v>
      </c>
      <c r="G6" s="14" t="n">
        <v>7</v>
      </c>
      <c r="H6" s="14" t="n">
        <v>9</v>
      </c>
      <c r="I6" s="14" t="n">
        <v>33</v>
      </c>
      <c r="J6" s="14" t="n">
        <v>241</v>
      </c>
      <c r="K6" s="15" t="s">
        <v>31</v>
      </c>
      <c r="L6" s="17" t="n">
        <v>19.93</v>
      </c>
    </row>
    <row r="7" customFormat="false" ht="21" hidden="false" customHeight="false" outlineLevel="0" collapsed="false">
      <c r="A7" s="14"/>
      <c r="B7" s="14"/>
      <c r="C7" s="14"/>
      <c r="D7" s="15" t="s">
        <v>32</v>
      </c>
      <c r="E7" s="15" t="s">
        <v>33</v>
      </c>
      <c r="F7" s="16" t="n">
        <v>220</v>
      </c>
      <c r="G7" s="14" t="n">
        <v>3</v>
      </c>
      <c r="H7" s="14" t="n">
        <v>4</v>
      </c>
      <c r="I7" s="14" t="n">
        <v>30</v>
      </c>
      <c r="J7" s="14" t="n">
        <v>168</v>
      </c>
      <c r="K7" s="15" t="s">
        <v>34</v>
      </c>
      <c r="L7" s="17" t="n">
        <v>25.48</v>
      </c>
    </row>
    <row r="8" customFormat="false" ht="21" hidden="false" customHeight="false" outlineLevel="0" collapsed="false">
      <c r="A8" s="14"/>
      <c r="B8" s="14"/>
      <c r="C8" s="14"/>
      <c r="D8" s="15" t="s">
        <v>35</v>
      </c>
      <c r="E8" s="15" t="s">
        <v>36</v>
      </c>
      <c r="F8" s="16" t="n">
        <v>210</v>
      </c>
      <c r="G8" s="14" t="n">
        <v>6</v>
      </c>
      <c r="H8" s="14" t="n">
        <v>6</v>
      </c>
      <c r="I8" s="14" t="n">
        <v>25</v>
      </c>
      <c r="J8" s="14" t="n">
        <v>178</v>
      </c>
      <c r="K8" s="15" t="s">
        <v>37</v>
      </c>
      <c r="L8" s="17" t="n">
        <v>29.19</v>
      </c>
    </row>
    <row r="9" s="23" customFormat="true" ht="15" hidden="false" customHeight="false" outlineLevel="0" collapsed="false">
      <c r="A9" s="18" t="s">
        <v>38</v>
      </c>
      <c r="B9" s="18"/>
      <c r="C9" s="18"/>
      <c r="D9" s="18"/>
      <c r="E9" s="18"/>
      <c r="F9" s="19" t="n">
        <v>553</v>
      </c>
      <c r="G9" s="20" t="n">
        <f aca="false">SUBTOTAL(9,G6:G8)</f>
        <v>16</v>
      </c>
      <c r="H9" s="20" t="n">
        <f aca="false">SUBTOTAL(9,H6:H8)</f>
        <v>19</v>
      </c>
      <c r="I9" s="20" t="n">
        <f aca="false">SUBTOTAL(9,I6:I8)</f>
        <v>88</v>
      </c>
      <c r="J9" s="20" t="n">
        <f aca="false">SUBTOTAL(9,J6:J8)</f>
        <v>587</v>
      </c>
      <c r="K9" s="21"/>
      <c r="L9" s="22" t="n">
        <v>74.6</v>
      </c>
      <c r="M9" s="5"/>
    </row>
    <row r="10" s="23" customFormat="true" ht="15" hidden="false" customHeight="false" outlineLevel="0" collapsed="false">
      <c r="A10" s="24" t="s">
        <v>39</v>
      </c>
      <c r="B10" s="24"/>
      <c r="C10" s="24"/>
      <c r="D10" s="24"/>
      <c r="E10" s="24"/>
      <c r="F10" s="25" t="n">
        <v>553</v>
      </c>
      <c r="G10" s="26" t="n">
        <f aca="false">SUBTOTAL(9,G6:G8)</f>
        <v>16</v>
      </c>
      <c r="H10" s="26" t="n">
        <f aca="false">SUBTOTAL(9,H6:H8)</f>
        <v>19</v>
      </c>
      <c r="I10" s="26" t="n">
        <f aca="false">SUBTOTAL(9,I6:I8)</f>
        <v>88</v>
      </c>
      <c r="J10" s="26" t="n">
        <f aca="false">SUBTOTAL(9,J6:J8)</f>
        <v>587</v>
      </c>
      <c r="K10" s="27"/>
      <c r="L10" s="28" t="n">
        <v>74.6</v>
      </c>
      <c r="M10" s="5"/>
    </row>
    <row r="11" customFormat="false" ht="21" hidden="false" customHeight="true" outlineLevel="0" collapsed="false">
      <c r="A11" s="29" t="n">
        <v>1</v>
      </c>
      <c r="B11" s="30" t="s">
        <v>40</v>
      </c>
      <c r="C11" s="31" t="s">
        <v>28</v>
      </c>
      <c r="D11" s="15" t="s">
        <v>35</v>
      </c>
      <c r="E11" s="15" t="s">
        <v>41</v>
      </c>
      <c r="F11" s="16" t="n">
        <v>245</v>
      </c>
      <c r="G11" s="14" t="n">
        <v>12</v>
      </c>
      <c r="H11" s="14" t="n">
        <v>11</v>
      </c>
      <c r="I11" s="14" t="n">
        <v>29</v>
      </c>
      <c r="J11" s="14" t="n">
        <v>263</v>
      </c>
      <c r="K11" s="15" t="s">
        <v>42</v>
      </c>
      <c r="L11" s="17" t="n">
        <v>34.99</v>
      </c>
    </row>
    <row r="12" customFormat="false" ht="15" hidden="false" customHeight="true" outlineLevel="0" collapsed="false">
      <c r="A12" s="29"/>
      <c r="B12" s="30"/>
      <c r="C12" s="31"/>
      <c r="D12" s="15" t="s">
        <v>32</v>
      </c>
      <c r="E12" s="15" t="s">
        <v>43</v>
      </c>
      <c r="F12" s="16" t="n">
        <v>200</v>
      </c>
      <c r="G12" s="14"/>
      <c r="H12" s="14"/>
      <c r="I12" s="14" t="n">
        <v>12</v>
      </c>
      <c r="J12" s="14" t="n">
        <v>48</v>
      </c>
      <c r="K12" s="15" t="s">
        <v>44</v>
      </c>
      <c r="L12" s="17" t="n">
        <v>3.61</v>
      </c>
    </row>
    <row r="13" customFormat="false" ht="10.5" hidden="false" customHeight="true" outlineLevel="0" collapsed="false">
      <c r="A13" s="29"/>
      <c r="B13" s="30"/>
      <c r="C13" s="31"/>
      <c r="D13" s="15" t="s">
        <v>45</v>
      </c>
      <c r="E13" s="15" t="s">
        <v>46</v>
      </c>
      <c r="F13" s="16" t="n">
        <v>100</v>
      </c>
      <c r="G13" s="14"/>
      <c r="H13" s="14"/>
      <c r="I13" s="14" t="n">
        <v>11</v>
      </c>
      <c r="J13" s="14" t="n">
        <v>44</v>
      </c>
      <c r="K13" s="15" t="s">
        <v>47</v>
      </c>
      <c r="L13" s="17" t="n">
        <v>22.72</v>
      </c>
    </row>
    <row r="14" customFormat="false" ht="10.5" hidden="false" customHeight="true" outlineLevel="0" collapsed="false">
      <c r="A14" s="29"/>
      <c r="B14" s="30"/>
      <c r="C14" s="31"/>
      <c r="D14" s="15" t="s">
        <v>29</v>
      </c>
      <c r="E14" s="15" t="s">
        <v>48</v>
      </c>
      <c r="F14" s="16" t="n">
        <v>110</v>
      </c>
      <c r="G14" s="14" t="n">
        <v>6</v>
      </c>
      <c r="H14" s="14" t="n">
        <v>7</v>
      </c>
      <c r="I14" s="14" t="n">
        <v>32</v>
      </c>
      <c r="J14" s="14" t="n">
        <v>215</v>
      </c>
      <c r="K14" s="15" t="s">
        <v>49</v>
      </c>
      <c r="L14" s="17" t="n">
        <v>13.33</v>
      </c>
    </row>
    <row r="15" customFormat="false" ht="10.5" hidden="false" customHeight="true" outlineLevel="0" collapsed="false">
      <c r="A15" s="18" t="s">
        <v>38</v>
      </c>
      <c r="B15" s="18"/>
      <c r="C15" s="18"/>
      <c r="D15" s="18"/>
      <c r="E15" s="18"/>
      <c r="F15" s="19" t="n">
        <v>655</v>
      </c>
      <c r="G15" s="20" t="n">
        <f aca="false">SUBTOTAL(9,G11:G14)</f>
        <v>18</v>
      </c>
      <c r="H15" s="20" t="n">
        <f aca="false">SUBTOTAL(9,H11:H14)</f>
        <v>18</v>
      </c>
      <c r="I15" s="20" t="n">
        <f aca="false">SUBTOTAL(9,I11:I14)</f>
        <v>84</v>
      </c>
      <c r="J15" s="20" t="n">
        <f aca="false">SUBTOTAL(9,J11:J14)</f>
        <v>570</v>
      </c>
      <c r="K15" s="21"/>
      <c r="L15" s="22" t="n">
        <v>74.65</v>
      </c>
    </row>
    <row r="16" s="23" customFormat="true" ht="15" hidden="false" customHeight="false" outlineLevel="0" collapsed="false">
      <c r="A16" s="24" t="s">
        <v>39</v>
      </c>
      <c r="B16" s="24"/>
      <c r="C16" s="24"/>
      <c r="D16" s="24"/>
      <c r="E16" s="24"/>
      <c r="F16" s="25" t="n">
        <v>655</v>
      </c>
      <c r="G16" s="26" t="n">
        <f aca="false">SUBTOTAL(9,G11:G14)</f>
        <v>18</v>
      </c>
      <c r="H16" s="26" t="n">
        <f aca="false">SUBTOTAL(9,H11:H14)</f>
        <v>18</v>
      </c>
      <c r="I16" s="26" t="n">
        <f aca="false">SUBTOTAL(9,I11:I14)</f>
        <v>84</v>
      </c>
      <c r="J16" s="26" t="n">
        <f aca="false">SUBTOTAL(9,J11:J14)</f>
        <v>570</v>
      </c>
      <c r="K16" s="27"/>
      <c r="L16" s="28" t="n">
        <v>74.65</v>
      </c>
      <c r="M16" s="5"/>
    </row>
    <row r="17" s="23" customFormat="true" ht="10.5" hidden="false" customHeight="true" outlineLevel="0" collapsed="false">
      <c r="A17" s="29" t="n">
        <v>1</v>
      </c>
      <c r="B17" s="30" t="s">
        <v>50</v>
      </c>
      <c r="C17" s="31" t="s">
        <v>28</v>
      </c>
      <c r="D17" s="15" t="s">
        <v>29</v>
      </c>
      <c r="E17" s="15" t="s">
        <v>51</v>
      </c>
      <c r="F17" s="16" t="n">
        <v>115</v>
      </c>
      <c r="G17" s="14" t="n">
        <v>6</v>
      </c>
      <c r="H17" s="14" t="n">
        <v>8</v>
      </c>
      <c r="I17" s="14" t="n">
        <v>32</v>
      </c>
      <c r="J17" s="14" t="n">
        <v>224</v>
      </c>
      <c r="K17" s="15" t="s">
        <v>52</v>
      </c>
      <c r="L17" s="17" t="n">
        <v>16.5</v>
      </c>
      <c r="M17" s="5"/>
    </row>
    <row r="18" customFormat="false" ht="21" hidden="false" customHeight="false" outlineLevel="0" collapsed="false">
      <c r="A18" s="29"/>
      <c r="B18" s="30"/>
      <c r="C18" s="31"/>
      <c r="D18" s="15" t="s">
        <v>35</v>
      </c>
      <c r="E18" s="15" t="s">
        <v>53</v>
      </c>
      <c r="F18" s="16" t="n">
        <v>360</v>
      </c>
      <c r="G18" s="14" t="n">
        <v>10</v>
      </c>
      <c r="H18" s="14" t="n">
        <v>10</v>
      </c>
      <c r="I18" s="14" t="n">
        <v>29</v>
      </c>
      <c r="J18" s="14" t="n">
        <v>246</v>
      </c>
      <c r="K18" s="15" t="s">
        <v>54</v>
      </c>
      <c r="L18" s="17" t="n">
        <v>47.44</v>
      </c>
    </row>
    <row r="19" customFormat="false" ht="10.5" hidden="false" customHeight="true" outlineLevel="0" collapsed="false">
      <c r="A19" s="29"/>
      <c r="B19" s="30"/>
      <c r="C19" s="31"/>
      <c r="D19" s="15" t="s">
        <v>32</v>
      </c>
      <c r="E19" s="15" t="s">
        <v>55</v>
      </c>
      <c r="F19" s="16" t="n">
        <v>200</v>
      </c>
      <c r="G19" s="14"/>
      <c r="H19" s="14"/>
      <c r="I19" s="14" t="n">
        <v>20</v>
      </c>
      <c r="J19" s="14" t="n">
        <v>80</v>
      </c>
      <c r="K19" s="15" t="s">
        <v>56</v>
      </c>
      <c r="L19" s="17" t="n">
        <v>3.47</v>
      </c>
    </row>
    <row r="20" customFormat="false" ht="10.5" hidden="false" customHeight="true" outlineLevel="0" collapsed="false">
      <c r="A20" s="29"/>
      <c r="B20" s="30"/>
      <c r="C20" s="31"/>
      <c r="D20" s="15" t="s">
        <v>57</v>
      </c>
      <c r="E20" s="15" t="s">
        <v>58</v>
      </c>
      <c r="F20" s="16" t="n">
        <v>30</v>
      </c>
      <c r="G20" s="14" t="n">
        <v>1</v>
      </c>
      <c r="H20" s="14" t="n">
        <v>2</v>
      </c>
      <c r="I20" s="14" t="n">
        <v>6</v>
      </c>
      <c r="J20" s="14" t="n">
        <v>46</v>
      </c>
      <c r="K20" s="15" t="s">
        <v>59</v>
      </c>
      <c r="L20" s="17" t="n">
        <v>7.21</v>
      </c>
    </row>
    <row r="21" customFormat="false" ht="15" hidden="false" customHeight="false" outlineLevel="0" collapsed="false">
      <c r="A21" s="18" t="s">
        <v>38</v>
      </c>
      <c r="B21" s="18"/>
      <c r="C21" s="18"/>
      <c r="D21" s="18"/>
      <c r="E21" s="18"/>
      <c r="F21" s="19" t="n">
        <v>705</v>
      </c>
      <c r="G21" s="20" t="n">
        <f aca="false">SUBTOTAL(9,G17:G20)</f>
        <v>17</v>
      </c>
      <c r="H21" s="20" t="n">
        <f aca="false">SUBTOTAL(9,H17:H20)</f>
        <v>20</v>
      </c>
      <c r="I21" s="20" t="n">
        <f aca="false">SUBTOTAL(9,I17:I20)</f>
        <v>87</v>
      </c>
      <c r="J21" s="20" t="n">
        <f aca="false">SUBTOTAL(9,J17:J20)</f>
        <v>596</v>
      </c>
      <c r="K21" s="21"/>
      <c r="L21" s="22" t="n">
        <v>74.62</v>
      </c>
    </row>
    <row r="22" s="23" customFormat="true" ht="15" hidden="false" customHeight="false" outlineLevel="0" collapsed="false">
      <c r="A22" s="24" t="s">
        <v>39</v>
      </c>
      <c r="B22" s="24"/>
      <c r="C22" s="24"/>
      <c r="D22" s="24"/>
      <c r="E22" s="24"/>
      <c r="F22" s="25" t="n">
        <v>705</v>
      </c>
      <c r="G22" s="26" t="n">
        <f aca="false">SUBTOTAL(9,G17:G20)</f>
        <v>17</v>
      </c>
      <c r="H22" s="26" t="n">
        <f aca="false">SUBTOTAL(9,H17:H20)</f>
        <v>20</v>
      </c>
      <c r="I22" s="26" t="n">
        <f aca="false">SUBTOTAL(9,I17:I20)</f>
        <v>87</v>
      </c>
      <c r="J22" s="26" t="n">
        <f aca="false">SUBTOTAL(9,J17:J20)</f>
        <v>596</v>
      </c>
      <c r="K22" s="27"/>
      <c r="L22" s="28" t="n">
        <v>74.62</v>
      </c>
      <c r="M22" s="5"/>
    </row>
    <row r="23" s="23" customFormat="true" ht="10.5" hidden="false" customHeight="true" outlineLevel="0" collapsed="false">
      <c r="A23" s="29" t="n">
        <v>1</v>
      </c>
      <c r="B23" s="30" t="s">
        <v>60</v>
      </c>
      <c r="C23" s="31" t="s">
        <v>28</v>
      </c>
      <c r="D23" s="15" t="s">
        <v>29</v>
      </c>
      <c r="E23" s="15" t="s">
        <v>48</v>
      </c>
      <c r="F23" s="16" t="n">
        <v>115</v>
      </c>
      <c r="G23" s="14" t="n">
        <v>6</v>
      </c>
      <c r="H23" s="14" t="n">
        <v>8</v>
      </c>
      <c r="I23" s="14" t="n">
        <v>32</v>
      </c>
      <c r="J23" s="14" t="n">
        <v>224</v>
      </c>
      <c r="K23" s="15" t="s">
        <v>52</v>
      </c>
      <c r="L23" s="17" t="n">
        <v>16.5</v>
      </c>
      <c r="M23" s="5"/>
    </row>
    <row r="24" customFormat="false" ht="10.5" hidden="false" customHeight="true" outlineLevel="0" collapsed="false">
      <c r="A24" s="29"/>
      <c r="B24" s="30"/>
      <c r="C24" s="31"/>
      <c r="D24" s="15" t="s">
        <v>32</v>
      </c>
      <c r="E24" s="15" t="s">
        <v>43</v>
      </c>
      <c r="F24" s="16" t="n">
        <v>200</v>
      </c>
      <c r="G24" s="14"/>
      <c r="H24" s="14"/>
      <c r="I24" s="14" t="n">
        <v>12</v>
      </c>
      <c r="J24" s="14" t="n">
        <v>48</v>
      </c>
      <c r="K24" s="15" t="s">
        <v>44</v>
      </c>
      <c r="L24" s="17" t="n">
        <v>3.61</v>
      </c>
    </row>
    <row r="25" customFormat="false" ht="21" hidden="false" customHeight="false" outlineLevel="0" collapsed="false">
      <c r="A25" s="29"/>
      <c r="B25" s="30"/>
      <c r="C25" s="31"/>
      <c r="D25" s="15" t="s">
        <v>35</v>
      </c>
      <c r="E25" s="15" t="s">
        <v>61</v>
      </c>
      <c r="F25" s="16" t="n">
        <v>250</v>
      </c>
      <c r="G25" s="14" t="n">
        <v>12</v>
      </c>
      <c r="H25" s="14" t="n">
        <v>10</v>
      </c>
      <c r="I25" s="14" t="n">
        <v>30</v>
      </c>
      <c r="J25" s="14" t="n">
        <v>258</v>
      </c>
      <c r="K25" s="15" t="s">
        <v>62</v>
      </c>
      <c r="L25" s="17" t="n">
        <v>31.79</v>
      </c>
    </row>
    <row r="26" customFormat="false" ht="10.5" hidden="false" customHeight="true" outlineLevel="0" collapsed="false">
      <c r="A26" s="29"/>
      <c r="B26" s="30"/>
      <c r="C26" s="31"/>
      <c r="D26" s="15" t="s">
        <v>45</v>
      </c>
      <c r="E26" s="15" t="s">
        <v>46</v>
      </c>
      <c r="F26" s="16" t="n">
        <v>100</v>
      </c>
      <c r="G26" s="14"/>
      <c r="H26" s="14"/>
      <c r="I26" s="14" t="n">
        <v>11</v>
      </c>
      <c r="J26" s="14" t="n">
        <v>44</v>
      </c>
      <c r="K26" s="15" t="s">
        <v>47</v>
      </c>
      <c r="L26" s="17" t="n">
        <v>22.72</v>
      </c>
    </row>
    <row r="27" customFormat="false" ht="15" hidden="false" customHeight="false" outlineLevel="0" collapsed="false">
      <c r="A27" s="18" t="s">
        <v>38</v>
      </c>
      <c r="B27" s="18"/>
      <c r="C27" s="18"/>
      <c r="D27" s="18"/>
      <c r="E27" s="18"/>
      <c r="F27" s="19" t="n">
        <v>665</v>
      </c>
      <c r="G27" s="20" t="n">
        <f aca="false">SUBTOTAL(9,G23:G26)</f>
        <v>18</v>
      </c>
      <c r="H27" s="20" t="n">
        <f aca="false">SUBTOTAL(9,H23:H26)</f>
        <v>18</v>
      </c>
      <c r="I27" s="20" t="n">
        <f aca="false">SUBTOTAL(9,I23:I26)</f>
        <v>85</v>
      </c>
      <c r="J27" s="20" t="n">
        <f aca="false">SUBTOTAL(9,J23:J26)</f>
        <v>574</v>
      </c>
      <c r="K27" s="21"/>
      <c r="L27" s="22" t="n">
        <v>74.62</v>
      </c>
    </row>
    <row r="28" s="23" customFormat="true" ht="15" hidden="false" customHeight="false" outlineLevel="0" collapsed="false">
      <c r="A28" s="24" t="s">
        <v>39</v>
      </c>
      <c r="B28" s="24"/>
      <c r="C28" s="24"/>
      <c r="D28" s="24"/>
      <c r="E28" s="24"/>
      <c r="F28" s="25" t="n">
        <v>665</v>
      </c>
      <c r="G28" s="26" t="n">
        <f aca="false">SUBTOTAL(9,G23:G26)</f>
        <v>18</v>
      </c>
      <c r="H28" s="26" t="n">
        <f aca="false">SUBTOTAL(9,H23:H26)</f>
        <v>18</v>
      </c>
      <c r="I28" s="26" t="n">
        <f aca="false">SUBTOTAL(9,I23:I26)</f>
        <v>85</v>
      </c>
      <c r="J28" s="26" t="n">
        <f aca="false">SUBTOTAL(9,J23:J26)</f>
        <v>574</v>
      </c>
      <c r="K28" s="27"/>
      <c r="L28" s="28" t="n">
        <v>74.62</v>
      </c>
      <c r="M28" s="5"/>
    </row>
    <row r="29" s="23" customFormat="true" ht="10.5" hidden="false" customHeight="true" outlineLevel="0" collapsed="false">
      <c r="A29" s="14" t="n">
        <v>1</v>
      </c>
      <c r="B29" s="15" t="s">
        <v>63</v>
      </c>
      <c r="C29" s="15" t="s">
        <v>28</v>
      </c>
      <c r="D29" s="15" t="s">
        <v>29</v>
      </c>
      <c r="E29" s="15" t="s">
        <v>51</v>
      </c>
      <c r="F29" s="16" t="n">
        <v>110</v>
      </c>
      <c r="G29" s="14" t="n">
        <v>6</v>
      </c>
      <c r="H29" s="14" t="n">
        <v>7</v>
      </c>
      <c r="I29" s="14" t="n">
        <v>32</v>
      </c>
      <c r="J29" s="14" t="n">
        <v>215</v>
      </c>
      <c r="K29" s="15" t="s">
        <v>49</v>
      </c>
      <c r="L29" s="17" t="n">
        <v>12.53</v>
      </c>
      <c r="M29" s="5"/>
    </row>
    <row r="30" customFormat="false" ht="10.5" hidden="false" customHeight="false" outlineLevel="0" collapsed="false">
      <c r="A30" s="14"/>
      <c r="B30" s="14"/>
      <c r="C30" s="14"/>
      <c r="D30" s="15" t="s">
        <v>32</v>
      </c>
      <c r="E30" s="15" t="s">
        <v>64</v>
      </c>
      <c r="F30" s="16" t="n">
        <v>234</v>
      </c>
      <c r="G30" s="14" t="n">
        <v>4</v>
      </c>
      <c r="H30" s="14" t="n">
        <v>5</v>
      </c>
      <c r="I30" s="14" t="n">
        <v>32</v>
      </c>
      <c r="J30" s="14" t="n">
        <v>189</v>
      </c>
      <c r="K30" s="15" t="s">
        <v>34</v>
      </c>
      <c r="L30" s="17" t="n">
        <v>32.9</v>
      </c>
    </row>
    <row r="31" customFormat="false" ht="21" hidden="false" customHeight="false" outlineLevel="0" collapsed="false">
      <c r="A31" s="14"/>
      <c r="B31" s="14"/>
      <c r="C31" s="14"/>
      <c r="D31" s="15" t="s">
        <v>35</v>
      </c>
      <c r="E31" s="15" t="s">
        <v>36</v>
      </c>
      <c r="F31" s="16" t="n">
        <v>210</v>
      </c>
      <c r="G31" s="14" t="n">
        <v>6</v>
      </c>
      <c r="H31" s="14" t="n">
        <v>6</v>
      </c>
      <c r="I31" s="14" t="n">
        <v>25</v>
      </c>
      <c r="J31" s="14" t="n">
        <v>178</v>
      </c>
      <c r="K31" s="15" t="s">
        <v>37</v>
      </c>
      <c r="L31" s="17" t="n">
        <v>29.19</v>
      </c>
    </row>
    <row r="32" customFormat="false" ht="15" hidden="false" customHeight="false" outlineLevel="0" collapsed="false">
      <c r="A32" s="18" t="s">
        <v>38</v>
      </c>
      <c r="B32" s="18"/>
      <c r="C32" s="18"/>
      <c r="D32" s="18"/>
      <c r="E32" s="18"/>
      <c r="F32" s="19" t="n">
        <v>554</v>
      </c>
      <c r="G32" s="20" t="n">
        <f aca="false">SUBTOTAL(9,G29:G31)</f>
        <v>16</v>
      </c>
      <c r="H32" s="20" t="n">
        <f aca="false">SUBTOTAL(9,H29:H31)</f>
        <v>18</v>
      </c>
      <c r="I32" s="20" t="n">
        <f aca="false">SUBTOTAL(9,I29:I31)</f>
        <v>89</v>
      </c>
      <c r="J32" s="20" t="n">
        <f aca="false">SUBTOTAL(9,J29:J31)</f>
        <v>582</v>
      </c>
      <c r="K32" s="21"/>
      <c r="L32" s="22" t="n">
        <v>74.62</v>
      </c>
    </row>
    <row r="33" s="23" customFormat="true" ht="15" hidden="false" customHeight="false" outlineLevel="0" collapsed="false">
      <c r="A33" s="24" t="s">
        <v>39</v>
      </c>
      <c r="B33" s="24"/>
      <c r="C33" s="24"/>
      <c r="D33" s="24"/>
      <c r="E33" s="24"/>
      <c r="F33" s="25" t="n">
        <v>554</v>
      </c>
      <c r="G33" s="26" t="n">
        <f aca="false">SUBTOTAL(9,G29:G31)</f>
        <v>16</v>
      </c>
      <c r="H33" s="26" t="n">
        <f aca="false">SUBTOTAL(9,H29:H31)</f>
        <v>18</v>
      </c>
      <c r="I33" s="26" t="n">
        <f aca="false">SUBTOTAL(9,I29:I31)</f>
        <v>89</v>
      </c>
      <c r="J33" s="26" t="n">
        <f aca="false">SUBTOTAL(9,J29:J31)</f>
        <v>582</v>
      </c>
      <c r="K33" s="27"/>
      <c r="L33" s="28" t="n">
        <v>74.62</v>
      </c>
      <c r="M33" s="5"/>
    </row>
    <row r="34" s="23" customFormat="true" ht="10.5" hidden="false" customHeight="true" outlineLevel="0" collapsed="false">
      <c r="A34" s="29" t="n">
        <v>1</v>
      </c>
      <c r="B34" s="30" t="s">
        <v>65</v>
      </c>
      <c r="C34" s="31" t="s">
        <v>28</v>
      </c>
      <c r="D34" s="15" t="s">
        <v>29</v>
      </c>
      <c r="E34" s="15" t="s">
        <v>48</v>
      </c>
      <c r="F34" s="16" t="n">
        <v>115</v>
      </c>
      <c r="G34" s="14" t="n">
        <v>6</v>
      </c>
      <c r="H34" s="14" t="n">
        <v>8</v>
      </c>
      <c r="I34" s="14" t="n">
        <v>32</v>
      </c>
      <c r="J34" s="14" t="n">
        <v>224</v>
      </c>
      <c r="K34" s="15" t="s">
        <v>52</v>
      </c>
      <c r="L34" s="17" t="n">
        <v>16.5</v>
      </c>
      <c r="M34" s="5"/>
    </row>
    <row r="35" customFormat="false" ht="10.5" hidden="false" customHeight="true" outlineLevel="0" collapsed="false">
      <c r="A35" s="29"/>
      <c r="B35" s="30"/>
      <c r="C35" s="31"/>
      <c r="D35" s="15" t="s">
        <v>57</v>
      </c>
      <c r="E35" s="15" t="s">
        <v>66</v>
      </c>
      <c r="F35" s="16" t="n">
        <v>55</v>
      </c>
      <c r="G35" s="14" t="n">
        <v>1</v>
      </c>
      <c r="H35" s="14" t="n">
        <v>1</v>
      </c>
      <c r="I35" s="14" t="n">
        <v>22</v>
      </c>
      <c r="J35" s="14" t="n">
        <v>101</v>
      </c>
      <c r="K35" s="15" t="s">
        <v>67</v>
      </c>
      <c r="L35" s="17" t="n">
        <v>14.15</v>
      </c>
    </row>
    <row r="36" customFormat="false" ht="21" hidden="false" customHeight="false" outlineLevel="0" collapsed="false">
      <c r="A36" s="29"/>
      <c r="B36" s="30"/>
      <c r="C36" s="31"/>
      <c r="D36" s="15" t="s">
        <v>35</v>
      </c>
      <c r="E36" s="15" t="s">
        <v>68</v>
      </c>
      <c r="F36" s="16" t="n">
        <v>350</v>
      </c>
      <c r="G36" s="14" t="n">
        <v>9</v>
      </c>
      <c r="H36" s="14" t="n">
        <v>9</v>
      </c>
      <c r="I36" s="14" t="n">
        <v>26</v>
      </c>
      <c r="J36" s="14" t="n">
        <v>221</v>
      </c>
      <c r="K36" s="15" t="s">
        <v>69</v>
      </c>
      <c r="L36" s="17" t="n">
        <v>40.36</v>
      </c>
    </row>
    <row r="37" customFormat="false" ht="10.5" hidden="false" customHeight="true" outlineLevel="0" collapsed="false">
      <c r="A37" s="29"/>
      <c r="B37" s="30"/>
      <c r="C37" s="31"/>
      <c r="D37" s="15" t="s">
        <v>32</v>
      </c>
      <c r="E37" s="15" t="s">
        <v>70</v>
      </c>
      <c r="F37" s="16" t="n">
        <v>200</v>
      </c>
      <c r="G37" s="14"/>
      <c r="H37" s="14"/>
      <c r="I37" s="14" t="n">
        <v>12</v>
      </c>
      <c r="J37" s="14" t="n">
        <v>48</v>
      </c>
      <c r="K37" s="15" t="s">
        <v>44</v>
      </c>
      <c r="L37" s="17" t="n">
        <v>3.61</v>
      </c>
    </row>
    <row r="38" customFormat="false" ht="15" hidden="false" customHeight="false" outlineLevel="0" collapsed="false">
      <c r="A38" s="18" t="s">
        <v>38</v>
      </c>
      <c r="B38" s="18"/>
      <c r="C38" s="18"/>
      <c r="D38" s="18"/>
      <c r="E38" s="18"/>
      <c r="F38" s="19" t="n">
        <v>720</v>
      </c>
      <c r="G38" s="20" t="n">
        <f aca="false">SUBTOTAL(9,G34:G37)</f>
        <v>16</v>
      </c>
      <c r="H38" s="20" t="n">
        <f aca="false">SUBTOTAL(9,H34:H37)</f>
        <v>18</v>
      </c>
      <c r="I38" s="20" t="n">
        <f aca="false">SUBTOTAL(9,I34:I37)</f>
        <v>92</v>
      </c>
      <c r="J38" s="20" t="n">
        <f aca="false">SUBTOTAL(9,J34:J37)</f>
        <v>594</v>
      </c>
      <c r="K38" s="21"/>
      <c r="L38" s="22" t="n">
        <v>74.62</v>
      </c>
    </row>
    <row r="39" s="23" customFormat="true" ht="15" hidden="false" customHeight="false" outlineLevel="0" collapsed="false">
      <c r="A39" s="24" t="s">
        <v>39</v>
      </c>
      <c r="B39" s="24"/>
      <c r="C39" s="24"/>
      <c r="D39" s="24"/>
      <c r="E39" s="24"/>
      <c r="F39" s="25" t="n">
        <v>720</v>
      </c>
      <c r="G39" s="26" t="n">
        <f aca="false">SUBTOTAL(9,G34:G37)</f>
        <v>16</v>
      </c>
      <c r="H39" s="26" t="n">
        <f aca="false">SUBTOTAL(9,H34:H37)</f>
        <v>18</v>
      </c>
      <c r="I39" s="26" t="n">
        <f aca="false">SUBTOTAL(9,I34:I37)</f>
        <v>92</v>
      </c>
      <c r="J39" s="26" t="n">
        <f aca="false">SUBTOTAL(9,J34:J37)</f>
        <v>594</v>
      </c>
      <c r="K39" s="27"/>
      <c r="L39" s="28" t="n">
        <v>74.62</v>
      </c>
      <c r="M39" s="5"/>
    </row>
    <row r="40" s="23" customFormat="true" ht="15" hidden="false" customHeight="false" outlineLevel="0" collapsed="false">
      <c r="A40" s="18" t="s">
        <v>71</v>
      </c>
      <c r="B40" s="18"/>
      <c r="C40" s="18"/>
      <c r="D40" s="18"/>
      <c r="E40" s="18"/>
      <c r="F40" s="19" t="n">
        <f aca="false">SUM(F10,F16,F22,F28,F33,F39)/6</f>
        <v>642</v>
      </c>
      <c r="G40" s="19" t="n">
        <f aca="false">SUM(G10,G16,G22,G28,G33,G39)/6</f>
        <v>16.8333333333333</v>
      </c>
      <c r="H40" s="19" t="n">
        <f aca="false">SUM(H10,H16,H22,H28,H33,H39)/6</f>
        <v>18.5</v>
      </c>
      <c r="I40" s="19" t="n">
        <f aca="false">SUM(I10,I16,I22,I28,I33,I39)/6</f>
        <v>87.5</v>
      </c>
      <c r="J40" s="19" t="n">
        <f aca="false">SUM(J10,J16,J22,J28,J33,J39)/6</f>
        <v>583.833333333333</v>
      </c>
      <c r="K40" s="19" t="s">
        <v>72</v>
      </c>
      <c r="L40" s="32" t="n">
        <f aca="false">SUM(L10,L16,L22,L28,L33,L39)/6</f>
        <v>74.6216666666667</v>
      </c>
      <c r="M40" s="5"/>
    </row>
    <row r="41" s="23" customFormat="true" ht="10.5" hidden="false" customHeight="false" outlineLevel="0" collapsed="false">
      <c r="A41" s="1"/>
      <c r="B41" s="2"/>
      <c r="C41" s="2"/>
      <c r="D41" s="2"/>
      <c r="E41" s="2"/>
      <c r="F41" s="3"/>
      <c r="G41" s="1"/>
      <c r="H41" s="1"/>
      <c r="I41" s="1"/>
      <c r="J41" s="1"/>
      <c r="K41" s="1" t="n">
        <f aca="false">SUM(K10,K16,K22,K28,K33,K39)/6</f>
        <v>0</v>
      </c>
      <c r="L41" s="33"/>
      <c r="M41" s="5"/>
    </row>
  </sheetData>
  <mergeCells count="38">
    <mergeCell ref="A1:B1"/>
    <mergeCell ref="C1:E1"/>
    <mergeCell ref="I1:L1"/>
    <mergeCell ref="A2:E2"/>
    <mergeCell ref="I2:L2"/>
    <mergeCell ref="A3:C3"/>
    <mergeCell ref="D3:F3"/>
    <mergeCell ref="A6:A8"/>
    <mergeCell ref="B6:B8"/>
    <mergeCell ref="C6:C8"/>
    <mergeCell ref="A9:E9"/>
    <mergeCell ref="A10:E10"/>
    <mergeCell ref="A11:A14"/>
    <mergeCell ref="B11:B14"/>
    <mergeCell ref="C11:C14"/>
    <mergeCell ref="A15:E15"/>
    <mergeCell ref="A16:E16"/>
    <mergeCell ref="A17:A20"/>
    <mergeCell ref="B17:B20"/>
    <mergeCell ref="C17:C20"/>
    <mergeCell ref="A21:E21"/>
    <mergeCell ref="A22:E22"/>
    <mergeCell ref="A23:A26"/>
    <mergeCell ref="B23:B26"/>
    <mergeCell ref="C23:C26"/>
    <mergeCell ref="A27:E27"/>
    <mergeCell ref="A28:E28"/>
    <mergeCell ref="A29:A31"/>
    <mergeCell ref="B29:B31"/>
    <mergeCell ref="C29:C31"/>
    <mergeCell ref="A32:E32"/>
    <mergeCell ref="A33:E33"/>
    <mergeCell ref="A34:A37"/>
    <mergeCell ref="B34:B37"/>
    <mergeCell ref="C34:C37"/>
    <mergeCell ref="A38:E38"/>
    <mergeCell ref="A39:E39"/>
    <mergeCell ref="A40:E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2024-03-05T08:02:35Z</dcterms:created>
  <dc:creator>Ирина Винарская</dc:creator>
  <dc:description/>
  <dc:language>ru-RU</dc:language>
  <cp:lastModifiedBy/>
  <cp:lastPrinted>2024-03-19T14:56:04Z</cp:lastPrinted>
  <dcterms:modified xsi:type="dcterms:W3CDTF">2024-03-25T12:12:17Z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